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Sheet1" sheetId="1" r:id="rId1"/>
  </sheets>
  <definedNames>
    <definedName name="_xlnm.Print_Titles" localSheetId="0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4" i="1"/>
  <c r="J63" l="1"/>
  <c r="J62"/>
  <c r="J61"/>
  <c r="J60"/>
  <c r="J71"/>
  <c r="J70"/>
  <c r="J15"/>
  <c r="J69"/>
  <c r="J19"/>
  <c r="J68"/>
  <c r="J67"/>
  <c r="J59"/>
  <c r="J66"/>
  <c r="J65"/>
  <c r="J8"/>
  <c r="J58"/>
  <c r="J57"/>
  <c r="J56"/>
  <c r="J55"/>
  <c r="J54"/>
  <c r="J53"/>
  <c r="J52"/>
  <c r="J51"/>
  <c r="J50"/>
  <c r="J49"/>
  <c r="J48"/>
  <c r="J47"/>
  <c r="J46"/>
  <c r="J45"/>
  <c r="J23"/>
  <c r="J22"/>
  <c r="J18"/>
  <c r="J21"/>
  <c r="J17"/>
  <c r="J16"/>
  <c r="J14"/>
  <c r="J13"/>
  <c r="J7"/>
  <c r="J6"/>
  <c r="J11"/>
  <c r="J10"/>
  <c r="J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12" l="1"/>
  <c r="J26"/>
  <c r="J25"/>
  <c r="J24"/>
  <c r="J9"/>
  <c r="J20"/>
  <c r="J4"/>
</calcChain>
</file>

<file path=xl/sharedStrings.xml><?xml version="1.0" encoding="utf-8"?>
<sst xmlns="http://schemas.openxmlformats.org/spreadsheetml/2006/main" count="307" uniqueCount="221">
  <si>
    <t>NO.</t>
  </si>
  <si>
    <t>JUDUL BUKU</t>
  </si>
  <si>
    <t>PENGARANG</t>
  </si>
  <si>
    <t>PENERBIT</t>
  </si>
  <si>
    <t>TAHUN TERBIT</t>
  </si>
  <si>
    <t>KOTA TERBIT</t>
  </si>
  <si>
    <t>ISBN</t>
  </si>
  <si>
    <t>EKS</t>
  </si>
  <si>
    <t>HARGA</t>
  </si>
  <si>
    <t>AGUS SETIAWAN</t>
  </si>
  <si>
    <t>ERLANGGA</t>
  </si>
  <si>
    <t>JAKARTA</t>
  </si>
  <si>
    <t>978-602-298-626-3</t>
  </si>
  <si>
    <t>KOMPUTER REKAYASA STRUKTUR DENGAN SAP 2000</t>
  </si>
  <si>
    <t>WIRYANTO DEWOBROTO</t>
  </si>
  <si>
    <t>Lumina Press</t>
  </si>
  <si>
    <t xml:space="preserve">Prinsip Dasar Mekanika Struktur </t>
  </si>
  <si>
    <t xml:space="preserve"> Sofia W. Alisjahbana</t>
  </si>
  <si>
    <t>GRAHA ILMU</t>
  </si>
  <si>
    <t>JOGJAKARTA</t>
  </si>
  <si>
    <t xml:space="preserve">Mekanika Rekayasa </t>
  </si>
  <si>
    <t>WESLI</t>
  </si>
  <si>
    <t>ILMU BAHAN BANGUNAN</t>
  </si>
  <si>
    <t>AGNES DWI YANTHI WINOTO</t>
  </si>
  <si>
    <t>Taka Publisher</t>
  </si>
  <si>
    <t>978-602-752-668-6</t>
  </si>
  <si>
    <t xml:space="preserve">Dinamika Tanah dan Fondasi Mesin </t>
  </si>
  <si>
    <t xml:space="preserve">Masyur Irsyam </t>
  </si>
  <si>
    <t>Penerbit ITB</t>
  </si>
  <si>
    <t>Bandung</t>
  </si>
  <si>
    <t>978-979-1344-241</t>
  </si>
  <si>
    <t>Metode Elemen Hingga</t>
  </si>
  <si>
    <t>Amrinsyah Nasution</t>
  </si>
  <si>
    <t>978-979-1344-937</t>
  </si>
  <si>
    <t xml:space="preserve">Perencanaan Pelabuhan </t>
  </si>
  <si>
    <t>Soedjono Kramadibrata</t>
  </si>
  <si>
    <t>979-9299-63-2</t>
  </si>
  <si>
    <t>Perencanaan Perkeretaapian</t>
  </si>
  <si>
    <t>979-3507-80-2</t>
  </si>
  <si>
    <t>Ofyar Z. Tamin</t>
  </si>
  <si>
    <t>978-979-1344-227</t>
  </si>
  <si>
    <t>PERANCANGAN GEOMETRIK JALAN: STANDAR DAN DASAR-DASAR PERANCANGAN</t>
  </si>
  <si>
    <t>Suwardo dan Imam Haryanto</t>
  </si>
  <si>
    <t xml:space="preserve">UGM Press </t>
  </si>
  <si>
    <t xml:space="preserve">Yogyakarta </t>
  </si>
  <si>
    <t xml:space="preserve"> 978-602-386-120-0</t>
  </si>
  <si>
    <t>BANDAR UDARA: PENGENALAN DAN PERANCANGAN GEOMETRIK RUNWAY TAXIWAY DAN APRON</t>
  </si>
  <si>
    <t xml:space="preserve"> Wardhani Sartono, Dewanti, Taqia Rahman</t>
  </si>
  <si>
    <t>978-602-386-139-2</t>
  </si>
  <si>
    <t>TEKNIK PENYEDIAAN AIR MINUM PERPIPAAN</t>
  </si>
  <si>
    <t>Radianta Triarmadja</t>
  </si>
  <si>
    <t>978-602-386-106-4</t>
  </si>
  <si>
    <t>PERANCANGAN PERKERASAN JALAN DAN PENYELIDIKAN TANAH EDISI KE-2</t>
  </si>
  <si>
    <t xml:space="preserve"> Hary Christady Hardiyatmo</t>
  </si>
  <si>
    <t xml:space="preserve"> 978-602-386-016-6</t>
  </si>
  <si>
    <t>STUDI KASUS PERENCANAAN SISTEM DAN TEKNIK TRANSPORTASI UDARA DI INDONESIA</t>
  </si>
  <si>
    <t>Ikhwanuddin</t>
  </si>
  <si>
    <t>979-420-846-9</t>
  </si>
  <si>
    <t>TANAH EKSPANSIF: PERMASALAHAN DAN PENANGANAN</t>
  </si>
  <si>
    <t xml:space="preserve"> 979-420-935-X</t>
  </si>
  <si>
    <t>DASAR-DASAR ALJABAR LINEAR DAN PENGGUNAANNYA DALAM BERBAGAI BIDANG</t>
  </si>
  <si>
    <t>Indah Emilia Wijayanti, Sri Wahyuni, Yeni Susanti</t>
  </si>
  <si>
    <t>978-602-386-019-7</t>
  </si>
  <si>
    <t>PEMELIHARAAN JALAN RAYA EDISI KEDUA: PERKERASAN DRAINASE LONGSORAN</t>
  </si>
  <si>
    <t> 978-602-386-008-1</t>
  </si>
  <si>
    <t xml:space="preserve">
GEOSINTETIK UNTUK REKAYASA JALAN RAYA: PERANCANGAN DAN APLIKAS</t>
  </si>
  <si>
    <t>978-979-420-688-1</t>
  </si>
  <si>
    <t>STABILISASI TANAH UNTUK PERKERASAN JALAN RAYA</t>
  </si>
  <si>
    <t>978-979-420-731-4</t>
  </si>
  <si>
    <t>ILMU UKUR TANAH (EDISI REVISI)</t>
  </si>
  <si>
    <t xml:space="preserve"> Slamet Basuki</t>
  </si>
  <si>
    <t>: 978-979-420-742-0</t>
  </si>
  <si>
    <t>HIDROLOGI DAN PENGELOLAAN DAERAH ALIRAN SUNGAI</t>
  </si>
  <si>
    <t>Chay Asdak</t>
  </si>
  <si>
    <t>979-420-737-3</t>
  </si>
  <si>
    <t>METODE NUMERIK APLIKASI UNTUK TEKNIK SIPIL</t>
  </si>
  <si>
    <t>Bambang Yulistiyanto</t>
  </si>
  <si>
    <t xml:space="preserve"> 978-602-386-003-6</t>
  </si>
  <si>
    <t>AutoCAD untuk Teknik (Edisi Revisi)</t>
  </si>
  <si>
    <t> Modula</t>
  </si>
  <si>
    <t> 9786028759250</t>
  </si>
  <si>
    <t>Rekayasa Lalu Lintas (Edisi 3)</t>
  </si>
  <si>
    <t>Leksmono Suryo Putranto</t>
  </si>
  <si>
    <t>indeks</t>
  </si>
  <si>
    <t>Teknologi Bahan</t>
  </si>
  <si>
    <t xml:space="preserve"> Syamsul Hadi</t>
  </si>
  <si>
    <t>Andi</t>
  </si>
  <si>
    <t>Manajemen Bandar Udara: Landasan Pacu, Taxiway, dan Apron</t>
  </si>
  <si>
    <t>Erlangga</t>
  </si>
  <si>
    <t>Djoko Warsito</t>
  </si>
  <si>
    <t>Mekanika Tanah</t>
  </si>
  <si>
    <t xml:space="preserve"> L.D. Wesley</t>
  </si>
  <si>
    <t>Mekanika Tanah: Teori, Soal, dan Penyelesaian</t>
  </si>
  <si>
    <t xml:space="preserve"> Bambang Surendro</t>
  </si>
  <si>
    <t>Prinsip-Prinsip Desain Arsitektur Tahan Gempa: Lengkap Dengan Bahasan Gempa Bumi &amp; Metode Praktis Evaluasi Kerentanan Terhadap Gempa</t>
  </si>
  <si>
    <t>Noor Cholis Idham</t>
  </si>
  <si>
    <t xml:space="preserve">
Analisis Tegangan Bahan</t>
  </si>
  <si>
    <t>Pustaka Pelajar</t>
  </si>
  <si>
    <t>Widodo Pawirodikromo</t>
  </si>
  <si>
    <t>Perencanaan Dasar Struktur Beton Bertulang</t>
  </si>
  <si>
    <t>Iswandi Imran, Ediansjah Zulkifli</t>
  </si>
  <si>
    <t xml:space="preserve">ITB </t>
  </si>
  <si>
    <t>Konsep dan Aplikasi Pengantar Teknik Sipil</t>
  </si>
  <si>
    <t xml:space="preserve"> Sutarman</t>
  </si>
  <si>
    <t>Konsep dan Aplikasi Mekanika Tanah</t>
  </si>
  <si>
    <t>E  Sutarman</t>
  </si>
  <si>
    <t>Pengantar Sistem Transportasi</t>
  </si>
  <si>
    <t>Fidel Miro</t>
  </si>
  <si>
    <t>Mekanika Tanah untuk Tanah Endapan &amp; Residu</t>
  </si>
  <si>
    <t>Laurence D. Wesley</t>
  </si>
  <si>
    <t>Perencanaan Tebal Struktur Perkerasan Lentur</t>
  </si>
  <si>
    <t>Silvia Sukirman</t>
  </si>
  <si>
    <t>Nova</t>
  </si>
  <si>
    <t>Metode Konstruksi Proyek Jalan</t>
  </si>
  <si>
    <t xml:space="preserve"> Asiyanto</t>
  </si>
  <si>
    <t>UI Press</t>
  </si>
  <si>
    <t>Jakarta</t>
  </si>
  <si>
    <t>Struktur Bangunan Bertingkat Tinggi</t>
  </si>
  <si>
    <t xml:space="preserve"> Wolfgang Schueller</t>
  </si>
  <si>
    <t>Refika Aditama</t>
  </si>
  <si>
    <t>Metode Konstruksi dan Alat-alat Berat</t>
  </si>
  <si>
    <t>Djoko Wilopo</t>
  </si>
  <si>
    <t>Metode Kerja Bangunan Sipil</t>
  </si>
  <si>
    <t xml:space="preserve"> Amien Sajekti</t>
  </si>
  <si>
    <t>Graha Ilmu</t>
  </si>
  <si>
    <t>Hidrolika Terapan Aliran Pada Saluran Terbuka Dan Pipa (Edisi Revisi)</t>
  </si>
  <si>
    <t xml:space="preserve"> Robert J. Kodoatie</t>
  </si>
  <si>
    <t xml:space="preserve"> 
Analisis Matriks untuk Struktur</t>
  </si>
  <si>
    <t>William Waver</t>
  </si>
  <si>
    <t xml:space="preserve">
KALKULUS JL.1 ED.4</t>
  </si>
  <si>
    <t xml:space="preserve">JAMES STEWART </t>
  </si>
  <si>
    <t xml:space="preserve">
KALKULUS JL.2 ED4</t>
  </si>
  <si>
    <t>PURCELL</t>
  </si>
  <si>
    <t>Kalkulus Jilid 1 Ed 8</t>
  </si>
  <si>
    <t>Kalkulus Jilid 2 Ed 8</t>
  </si>
  <si>
    <t>EXCEL UNTUK TEKNIK &amp; SAINS</t>
  </si>
  <si>
    <t> SC. BLOCH</t>
  </si>
  <si>
    <t>HIDROLOGI TEKNIK ED.2 (LUX)</t>
  </si>
  <si>
    <t xml:space="preserve"> Soemarto</t>
  </si>
  <si>
    <t>Komputasi Numerik: Pemrograman MATLAB Untuk Metoda Numerik</t>
  </si>
  <si>
    <t>Suarga</t>
  </si>
  <si>
    <t>Pengantar Pemrograman MATLAB</t>
  </si>
  <si>
    <t>Amir Tjolleng, M.sc</t>
  </si>
  <si>
    <t>Elex Media</t>
  </si>
  <si>
    <t> John G. Wensveen</t>
  </si>
  <si>
    <t>Routledge</t>
  </si>
  <si>
    <t>New York</t>
  </si>
  <si>
    <t>978-1472436788</t>
  </si>
  <si>
    <t>Wiley</t>
  </si>
  <si>
    <t>Canada</t>
  </si>
  <si>
    <t> 978-1118762356</t>
  </si>
  <si>
    <t>Buku Prinsip Statistik untuk Teknik &amp; Sains</t>
  </si>
  <si>
    <t>Harinaldi</t>
  </si>
  <si>
    <t xml:space="preserve">An Introduction to Geotechnical Engineering 2nd edition </t>
  </si>
  <si>
    <t xml:space="preserve"> Robert D Holtz</t>
  </si>
  <si>
    <t>Pearson</t>
  </si>
  <si>
    <t>Risk and Reliability in Geotechnical Engineering 1st Edition</t>
  </si>
  <si>
    <t xml:space="preserve">CRC Press </t>
  </si>
  <si>
    <t>Kok-Kwang Phoon and Jianye Ching</t>
  </si>
  <si>
    <t>978-1138892866</t>
  </si>
  <si>
    <t>Design of Wood Structures-ASD/LRFD 7th Edition</t>
  </si>
  <si>
    <t xml:space="preserve"> Donald E. Breyer</t>
  </si>
  <si>
    <t>McGraw Hill Professional,</t>
  </si>
  <si>
    <t>Amerika</t>
  </si>
  <si>
    <t>978-0071745604</t>
  </si>
  <si>
    <t>Fundamentals of Hydrology (Routledge Fundamentals of Physical Geography) 2nd Editi</t>
  </si>
  <si>
    <t>Tim Davie</t>
  </si>
  <si>
    <t>978-0415399876</t>
  </si>
  <si>
    <t xml:space="preserve"> Routledge Taylor and  Francis Group</t>
  </si>
  <si>
    <t>Design of Reinforced Concrete 10th Edition</t>
  </si>
  <si>
    <t xml:space="preserve"> Jack C. McCormac</t>
  </si>
  <si>
    <t xml:space="preserve"> 978-1118879108</t>
  </si>
  <si>
    <t xml:space="preserve"> Wiley</t>
  </si>
  <si>
    <t>Structural Concrete: Theory and Design 6th Edition</t>
  </si>
  <si>
    <t xml:space="preserve"> M. Nadim Hassoun</t>
  </si>
  <si>
    <t>978-1118767818</t>
  </si>
  <si>
    <t>Construction Management 4th Edition</t>
  </si>
  <si>
    <t>Daniel W. Halpin</t>
  </si>
  <si>
    <t>978-0470447239</t>
  </si>
  <si>
    <t>Cepat Mahir GUI Matlab + Studi Kasus</t>
  </si>
  <si>
    <t>Erick Paulus &amp; Yessica Nataliani</t>
  </si>
  <si>
    <t xml:space="preserve"> Kolom Fondasi &amp; Balok T Beton Bertulang </t>
  </si>
  <si>
    <t>Ali Asroni</t>
  </si>
  <si>
    <t>978-979-756-611-1</t>
  </si>
  <si>
    <t xml:space="preserve">PONDASI MESIN ANALISIS GETARAN </t>
  </si>
  <si>
    <t>ABDUL HAKIM</t>
  </si>
  <si>
    <t>Seismologi Teknik Dan Rekayasa Kegempaan</t>
  </si>
  <si>
    <t xml:space="preserve">Dede  Pustaka </t>
  </si>
  <si>
    <t>Geotechnical Engineering: Soil and Foundation Principles and Practice, 5th Ed. 5th Edition</t>
  </si>
  <si>
    <t xml:space="preserve"> Richard L. Handy</t>
  </si>
  <si>
    <t xml:space="preserve"> 978-0071481205</t>
  </si>
  <si>
    <t xml:space="preserve"> 978-0071481205+J6:J24</t>
  </si>
  <si>
    <t>McGraw Hill</t>
  </si>
  <si>
    <t> ITE (Institute of Transportation Engineers), Michael D. Meyer</t>
  </si>
  <si>
    <t>Air Transportation: A Management Perspective 8th Edition</t>
  </si>
  <si>
    <t>Transportation Planning Handbook 4th Edition</t>
  </si>
  <si>
    <t>PERANCANGAN STRUKTUR BETON BERTULANG BERDASARKAN SNI 2847 : 2013</t>
  </si>
  <si>
    <t>PERANCANGAN BETON STRUKTURALBerdasarkan Model Strat dan Pengikat ( Strut and Tie Model ) SNI 2847 - 2013</t>
  </si>
  <si>
    <t>HARIANTO HARDJSAPUTRA&amp; STEFFIE TUMILAR</t>
  </si>
  <si>
    <t>STRUKTUR BAJA (Perilaku, Analisis dan Desain AISC - 2010) edisi 2</t>
  </si>
  <si>
    <t xml:space="preserve"> Zainal Abdi</t>
  </si>
  <si>
    <t>9789792955866</t>
  </si>
  <si>
    <t>9786022986256</t>
  </si>
  <si>
    <t>9789792961546</t>
  </si>
  <si>
    <t>9789792951431</t>
  </si>
  <si>
    <t>9789792950861</t>
  </si>
  <si>
    <t>9786022229393</t>
  </si>
  <si>
    <t>9786029056730</t>
  </si>
  <si>
    <t>9789792922950</t>
  </si>
  <si>
    <t>9789792922875</t>
  </si>
  <si>
    <t>9789790993112</t>
  </si>
  <si>
    <t>9789792926330</t>
  </si>
  <si>
    <t>9786029414107</t>
  </si>
  <si>
    <t>9789794563601</t>
  </si>
  <si>
    <t>9789799456372</t>
  </si>
  <si>
    <t>9789797565459</t>
  </si>
  <si>
    <t>9789792906646</t>
  </si>
  <si>
    <t>9789792944433</t>
  </si>
  <si>
    <t>9786020447698</t>
  </si>
  <si>
    <t>Perencanaan, pemodelan, &amp; rekayasa transportasi: teori, contoh soal, dan aplikasi</t>
  </si>
  <si>
    <t>DAFTAR BUKU PROGRAM STUDI TEKNIK SIPIL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</si>
</sst>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_(&quot;Rp&quot;* #,##0_);_(&quot;Rp&quot;* \(#,##0\);_(&quot;Rp&quot;* &quot;-&quot;_);_(@_)"/>
    <numFmt numFmtId="166" formatCode="&quot;Rp&quot;#,##0"/>
  </numFmts>
  <fonts count="9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1"/>
      <color rgb="FF333333"/>
      <name val="Times New Roman"/>
      <family val="1"/>
    </font>
    <font>
      <u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wrapText="1"/>
    </xf>
    <xf numFmtId="166" fontId="3" fillId="0" borderId="1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 applyAlignment="1">
      <alignment wrapText="1"/>
    </xf>
    <xf numFmtId="0" fontId="3" fillId="0" borderId="12" xfId="0" applyFont="1" applyBorder="1"/>
    <xf numFmtId="166" fontId="3" fillId="0" borderId="13" xfId="0" applyNumberFormat="1" applyFont="1" applyBorder="1"/>
    <xf numFmtId="0" fontId="3" fillId="0" borderId="14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quotePrefix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vertical="center" wrapText="1"/>
    </xf>
    <xf numFmtId="0" fontId="8" fillId="0" borderId="1" xfId="2" applyFont="1" applyBorder="1" applyAlignment="1">
      <alignment horizontal="left" vertical="center" wrapText="1"/>
    </xf>
    <xf numFmtId="166" fontId="3" fillId="0" borderId="12" xfId="0" applyNumberFormat="1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0" xfId="0" applyFont="1" applyBorder="1" applyAlignment="1">
      <alignment wrapText="1"/>
    </xf>
    <xf numFmtId="166" fontId="3" fillId="0" borderId="0" xfId="0" applyNumberFormat="1" applyFont="1" applyBorder="1"/>
  </cellXfs>
  <cellStyles count="3">
    <cellStyle name="Comma [0]" xfId="1" builtinId="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mazon.com/s/ref=dp_byline_sr_book_1?ie=UTF8&amp;field-author=John+G.+Wensveen&amp;search-alias=books&amp;text=John+G.+Wensveen&amp;sort=relevancer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1"/>
  <sheetViews>
    <sheetView tabSelected="1" workbookViewId="0">
      <selection activeCell="E57" sqref="E57"/>
    </sheetView>
  </sheetViews>
  <sheetFormatPr defaultRowHeight="15"/>
  <cols>
    <col min="1" max="1" width="5.28515625" style="1" customWidth="1"/>
    <col min="2" max="2" width="45.85546875" style="2" customWidth="1"/>
    <col min="3" max="3" width="23.5703125" style="2" customWidth="1"/>
    <col min="4" max="4" width="15.85546875" style="1" customWidth="1"/>
    <col min="5" max="5" width="11" style="1" customWidth="1"/>
    <col min="6" max="6" width="16.7109375" style="1" customWidth="1"/>
    <col min="7" max="7" width="17.85546875" style="1" customWidth="1"/>
    <col min="8" max="8" width="7.42578125" style="1" customWidth="1"/>
    <col min="9" max="9" width="13" style="3" customWidth="1"/>
    <col min="10" max="10" width="13.7109375" style="1" customWidth="1"/>
    <col min="11" max="16384" width="9.140625" style="1"/>
  </cols>
  <sheetData>
    <row r="1" spans="1:11" ht="31.5" customHeight="1">
      <c r="A1" s="15" t="s">
        <v>220</v>
      </c>
      <c r="B1" s="16"/>
      <c r="C1" s="16"/>
      <c r="D1" s="16"/>
      <c r="E1" s="16"/>
      <c r="F1" s="16"/>
      <c r="G1" s="16"/>
      <c r="H1" s="16"/>
      <c r="I1" s="16"/>
      <c r="J1" s="17"/>
      <c r="K1" s="4"/>
    </row>
    <row r="2" spans="1:11" ht="15.75" thickBot="1">
      <c r="A2" s="8"/>
      <c r="B2" s="9"/>
      <c r="C2" s="9"/>
      <c r="D2" s="10"/>
      <c r="E2" s="10"/>
      <c r="F2" s="10"/>
      <c r="G2" s="10"/>
      <c r="H2" s="10"/>
      <c r="I2" s="11"/>
      <c r="J2" s="12"/>
      <c r="K2" s="4"/>
    </row>
    <row r="3" spans="1:11" ht="25.5">
      <c r="A3" s="13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6" t="s">
        <v>8</v>
      </c>
      <c r="J3" s="7"/>
      <c r="K3" s="4"/>
    </row>
    <row r="4" spans="1:11" s="2" customFormat="1" ht="30">
      <c r="A4" s="18">
        <v>1</v>
      </c>
      <c r="B4" s="19" t="s">
        <v>196</v>
      </c>
      <c r="C4" s="19" t="s">
        <v>9</v>
      </c>
      <c r="D4" s="18" t="s">
        <v>10</v>
      </c>
      <c r="E4" s="18">
        <v>2016</v>
      </c>
      <c r="F4" s="18" t="s">
        <v>11</v>
      </c>
      <c r="G4" s="20" t="s">
        <v>12</v>
      </c>
      <c r="H4" s="18">
        <v>4</v>
      </c>
      <c r="I4" s="21">
        <v>150000</v>
      </c>
      <c r="J4" s="22">
        <f>H4*I4</f>
        <v>600000</v>
      </c>
      <c r="K4" s="5"/>
    </row>
    <row r="5" spans="1:11">
      <c r="A5" s="23">
        <v>26</v>
      </c>
      <c r="B5" s="24" t="s">
        <v>78</v>
      </c>
      <c r="C5" s="24" t="s">
        <v>200</v>
      </c>
      <c r="D5" s="23" t="s">
        <v>79</v>
      </c>
      <c r="E5" s="23">
        <v>2017</v>
      </c>
      <c r="F5" s="23"/>
      <c r="G5" s="20" t="s">
        <v>80</v>
      </c>
      <c r="H5" s="25">
        <v>4</v>
      </c>
      <c r="I5" s="26">
        <v>110000</v>
      </c>
      <c r="J5" s="27">
        <f>H5*I5</f>
        <v>440000</v>
      </c>
      <c r="K5" s="4"/>
    </row>
    <row r="6" spans="1:11" ht="30">
      <c r="A6" s="23">
        <v>29</v>
      </c>
      <c r="B6" s="24" t="s">
        <v>87</v>
      </c>
      <c r="C6" s="24" t="s">
        <v>89</v>
      </c>
      <c r="D6" s="25" t="s">
        <v>88</v>
      </c>
      <c r="E6" s="23">
        <v>2017</v>
      </c>
      <c r="F6" s="23"/>
      <c r="G6" s="28" t="s">
        <v>202</v>
      </c>
      <c r="H6" s="25">
        <v>4</v>
      </c>
      <c r="I6" s="26">
        <v>60000</v>
      </c>
      <c r="J6" s="27">
        <f>H6*I6</f>
        <v>240000</v>
      </c>
      <c r="K6" s="4"/>
    </row>
    <row r="7" spans="1:11">
      <c r="A7" s="23">
        <v>30</v>
      </c>
      <c r="B7" s="24" t="s">
        <v>90</v>
      </c>
      <c r="C7" s="29" t="s">
        <v>91</v>
      </c>
      <c r="D7" s="25" t="s">
        <v>86</v>
      </c>
      <c r="E7" s="23">
        <v>2017</v>
      </c>
      <c r="F7" s="23"/>
      <c r="G7" s="28" t="s">
        <v>203</v>
      </c>
      <c r="H7" s="25">
        <v>4</v>
      </c>
      <c r="I7" s="26">
        <v>78000</v>
      </c>
      <c r="J7" s="27">
        <f>H7*I7</f>
        <v>312000</v>
      </c>
      <c r="K7" s="4"/>
    </row>
    <row r="8" spans="1:11">
      <c r="A8" s="23">
        <v>53</v>
      </c>
      <c r="B8" s="24" t="s">
        <v>141</v>
      </c>
      <c r="C8" s="24" t="s">
        <v>142</v>
      </c>
      <c r="D8" s="23" t="s">
        <v>143</v>
      </c>
      <c r="E8" s="23">
        <v>2017</v>
      </c>
      <c r="F8" s="23"/>
      <c r="G8" s="28" t="s">
        <v>218</v>
      </c>
      <c r="H8" s="23">
        <v>4</v>
      </c>
      <c r="I8" s="26">
        <v>57800</v>
      </c>
      <c r="J8" s="30">
        <f>H8*I8</f>
        <v>231200</v>
      </c>
      <c r="K8" s="4"/>
    </row>
    <row r="9" spans="1:11" ht="30">
      <c r="A9" s="18">
        <v>3</v>
      </c>
      <c r="B9" s="19" t="s">
        <v>199</v>
      </c>
      <c r="C9" s="19" t="s">
        <v>14</v>
      </c>
      <c r="D9" s="18" t="s">
        <v>15</v>
      </c>
      <c r="E9" s="18">
        <v>2016</v>
      </c>
      <c r="F9" s="18" t="s">
        <v>11</v>
      </c>
      <c r="G9" s="20"/>
      <c r="H9" s="18">
        <v>4</v>
      </c>
      <c r="I9" s="21">
        <v>300000</v>
      </c>
      <c r="J9" s="22">
        <f>H9*I9</f>
        <v>1200000</v>
      </c>
      <c r="K9" s="4"/>
    </row>
    <row r="10" spans="1:11">
      <c r="A10" s="23">
        <v>27</v>
      </c>
      <c r="B10" s="24" t="s">
        <v>81</v>
      </c>
      <c r="C10" s="29" t="s">
        <v>82</v>
      </c>
      <c r="D10" s="25" t="s">
        <v>83</v>
      </c>
      <c r="E10" s="23">
        <v>2016</v>
      </c>
      <c r="F10" s="23"/>
      <c r="G10" s="20">
        <v>9790625111</v>
      </c>
      <c r="H10" s="25">
        <v>4</v>
      </c>
      <c r="I10" s="26">
        <v>80000</v>
      </c>
      <c r="J10" s="27">
        <f>H10*I10</f>
        <v>320000</v>
      </c>
      <c r="K10" s="4"/>
    </row>
    <row r="11" spans="1:11">
      <c r="A11" s="23">
        <v>28</v>
      </c>
      <c r="B11" s="24" t="s">
        <v>84</v>
      </c>
      <c r="C11" s="29" t="s">
        <v>85</v>
      </c>
      <c r="D11" s="25" t="s">
        <v>86</v>
      </c>
      <c r="E11" s="23">
        <v>2016</v>
      </c>
      <c r="F11" s="23"/>
      <c r="G11" s="28" t="s">
        <v>201</v>
      </c>
      <c r="H11" s="25">
        <v>4</v>
      </c>
      <c r="I11" s="26">
        <v>90000</v>
      </c>
      <c r="J11" s="27">
        <f>H11*I11</f>
        <v>360000</v>
      </c>
      <c r="K11" s="4"/>
    </row>
    <row r="12" spans="1:11" ht="30">
      <c r="A12" s="23">
        <v>7</v>
      </c>
      <c r="B12" s="24" t="s">
        <v>22</v>
      </c>
      <c r="C12" s="24" t="s">
        <v>23</v>
      </c>
      <c r="D12" s="23" t="s">
        <v>24</v>
      </c>
      <c r="E12" s="23">
        <v>2015</v>
      </c>
      <c r="F12" s="23" t="s">
        <v>11</v>
      </c>
      <c r="G12" s="20" t="s">
        <v>25</v>
      </c>
      <c r="H12" s="23">
        <v>4</v>
      </c>
      <c r="I12" s="31">
        <v>79000</v>
      </c>
      <c r="J12" s="32">
        <f>H12*I12</f>
        <v>316000</v>
      </c>
      <c r="K12" s="4"/>
    </row>
    <row r="13" spans="1:11">
      <c r="A13" s="23">
        <v>31</v>
      </c>
      <c r="B13" s="24" t="s">
        <v>92</v>
      </c>
      <c r="C13" s="29" t="s">
        <v>93</v>
      </c>
      <c r="D13" s="25" t="s">
        <v>86</v>
      </c>
      <c r="E13" s="23">
        <v>2015</v>
      </c>
      <c r="F13" s="23"/>
      <c r="G13" s="28" t="s">
        <v>204</v>
      </c>
      <c r="H13" s="25">
        <v>4</v>
      </c>
      <c r="I13" s="26">
        <v>98000</v>
      </c>
      <c r="J13" s="27">
        <f>H13*I13</f>
        <v>392000</v>
      </c>
      <c r="K13" s="4"/>
    </row>
    <row r="14" spans="1:11" ht="45">
      <c r="A14" s="23">
        <v>32</v>
      </c>
      <c r="B14" s="24" t="s">
        <v>94</v>
      </c>
      <c r="C14" s="24" t="s">
        <v>95</v>
      </c>
      <c r="D14" s="25" t="s">
        <v>86</v>
      </c>
      <c r="E14" s="23">
        <v>2015</v>
      </c>
      <c r="F14" s="23"/>
      <c r="G14" s="28" t="s">
        <v>205</v>
      </c>
      <c r="H14" s="23">
        <v>4</v>
      </c>
      <c r="I14" s="26">
        <v>75000</v>
      </c>
      <c r="J14" s="27">
        <f>H14*I14</f>
        <v>300000</v>
      </c>
      <c r="K14" s="4"/>
    </row>
    <row r="15" spans="1:11" s="2" customFormat="1">
      <c r="A15" s="23">
        <v>66</v>
      </c>
      <c r="B15" s="24" t="s">
        <v>169</v>
      </c>
      <c r="C15" s="24" t="s">
        <v>170</v>
      </c>
      <c r="D15" s="23" t="s">
        <v>172</v>
      </c>
      <c r="E15" s="23">
        <v>2015</v>
      </c>
      <c r="F15" s="23" t="s">
        <v>163</v>
      </c>
      <c r="G15" s="20" t="s">
        <v>171</v>
      </c>
      <c r="H15" s="23">
        <v>1</v>
      </c>
      <c r="I15" s="31">
        <v>2598219</v>
      </c>
      <c r="J15" s="30">
        <f>H15*I15</f>
        <v>2598219</v>
      </c>
      <c r="K15" s="5"/>
    </row>
    <row r="16" spans="1:11" s="2" customFormat="1" ht="45">
      <c r="A16" s="23">
        <v>33</v>
      </c>
      <c r="B16" s="24" t="s">
        <v>96</v>
      </c>
      <c r="C16" s="29" t="s">
        <v>98</v>
      </c>
      <c r="D16" s="25" t="s">
        <v>97</v>
      </c>
      <c r="E16" s="23">
        <v>2014</v>
      </c>
      <c r="F16" s="23"/>
      <c r="G16" s="33" t="s">
        <v>206</v>
      </c>
      <c r="H16" s="25">
        <v>4</v>
      </c>
      <c r="I16" s="26">
        <v>95000</v>
      </c>
      <c r="J16" s="27">
        <f>H16*I16</f>
        <v>380000</v>
      </c>
      <c r="K16" s="5"/>
    </row>
    <row r="17" spans="1:11" s="2" customFormat="1" ht="30">
      <c r="A17" s="23">
        <v>34</v>
      </c>
      <c r="B17" s="24" t="s">
        <v>99</v>
      </c>
      <c r="C17" s="29" t="s">
        <v>100</v>
      </c>
      <c r="D17" s="25" t="s">
        <v>101</v>
      </c>
      <c r="E17" s="23">
        <v>2014</v>
      </c>
      <c r="F17" s="23" t="s">
        <v>29</v>
      </c>
      <c r="G17" s="33" t="s">
        <v>207</v>
      </c>
      <c r="H17" s="25">
        <v>4</v>
      </c>
      <c r="I17" s="26">
        <v>80000</v>
      </c>
      <c r="J17" s="27">
        <f>H17*I17</f>
        <v>320000</v>
      </c>
      <c r="K17" s="5"/>
    </row>
    <row r="18" spans="1:11">
      <c r="A18" s="23">
        <v>36</v>
      </c>
      <c r="B18" s="24" t="s">
        <v>104</v>
      </c>
      <c r="C18" s="29" t="s">
        <v>105</v>
      </c>
      <c r="D18" s="25" t="s">
        <v>86</v>
      </c>
      <c r="E18" s="23">
        <v>2014</v>
      </c>
      <c r="F18" s="23"/>
      <c r="G18" s="28" t="s">
        <v>209</v>
      </c>
      <c r="H18" s="25">
        <v>4</v>
      </c>
      <c r="I18" s="26">
        <v>98000</v>
      </c>
      <c r="J18" s="27">
        <f>H18*I18</f>
        <v>392000</v>
      </c>
      <c r="K18" s="4"/>
    </row>
    <row r="19" spans="1:11" s="2" customFormat="1" ht="30">
      <c r="A19" s="23">
        <v>64</v>
      </c>
      <c r="B19" s="24" t="s">
        <v>160</v>
      </c>
      <c r="C19" s="24" t="s">
        <v>161</v>
      </c>
      <c r="D19" s="23" t="s">
        <v>162</v>
      </c>
      <c r="E19" s="23">
        <v>2014</v>
      </c>
      <c r="F19" s="23" t="s">
        <v>163</v>
      </c>
      <c r="G19" s="20" t="s">
        <v>164</v>
      </c>
      <c r="H19" s="23">
        <v>1</v>
      </c>
      <c r="I19" s="31">
        <v>754795</v>
      </c>
      <c r="J19" s="30">
        <f>H19*I19</f>
        <v>754795</v>
      </c>
      <c r="K19" s="5"/>
    </row>
    <row r="20" spans="1:11" s="2" customFormat="1" ht="30">
      <c r="A20" s="18">
        <v>2</v>
      </c>
      <c r="B20" s="19" t="s">
        <v>13</v>
      </c>
      <c r="C20" s="19" t="s">
        <v>14</v>
      </c>
      <c r="D20" s="18" t="s">
        <v>15</v>
      </c>
      <c r="E20" s="18">
        <v>2013</v>
      </c>
      <c r="F20" s="18" t="s">
        <v>11</v>
      </c>
      <c r="G20" s="20"/>
      <c r="H20" s="18">
        <v>4</v>
      </c>
      <c r="I20" s="21">
        <v>200000</v>
      </c>
      <c r="J20" s="22">
        <f>H20*I20</f>
        <v>800000</v>
      </c>
      <c r="K20" s="5"/>
    </row>
    <row r="21" spans="1:11" s="2" customFormat="1">
      <c r="A21" s="23">
        <v>35</v>
      </c>
      <c r="B21" s="24" t="s">
        <v>102</v>
      </c>
      <c r="C21" s="29" t="s">
        <v>103</v>
      </c>
      <c r="D21" s="25" t="s">
        <v>86</v>
      </c>
      <c r="E21" s="23">
        <v>2013</v>
      </c>
      <c r="F21" s="23"/>
      <c r="G21" s="28" t="s">
        <v>208</v>
      </c>
      <c r="H21" s="25">
        <v>4</v>
      </c>
      <c r="I21" s="26">
        <v>111000</v>
      </c>
      <c r="J21" s="27">
        <f>H21*I21</f>
        <v>444000</v>
      </c>
      <c r="K21" s="5"/>
    </row>
    <row r="22" spans="1:11" s="2" customFormat="1">
      <c r="A22" s="23">
        <v>37</v>
      </c>
      <c r="B22" s="24" t="s">
        <v>106</v>
      </c>
      <c r="C22" s="29" t="s">
        <v>107</v>
      </c>
      <c r="D22" s="25" t="s">
        <v>88</v>
      </c>
      <c r="E22" s="23">
        <v>2012</v>
      </c>
      <c r="F22" s="23"/>
      <c r="G22" s="28" t="s">
        <v>210</v>
      </c>
      <c r="H22" s="25">
        <v>4</v>
      </c>
      <c r="I22" s="26">
        <v>110000</v>
      </c>
      <c r="J22" s="27">
        <f>H22*I22</f>
        <v>440000</v>
      </c>
      <c r="K22" s="5"/>
    </row>
    <row r="23" spans="1:11" s="2" customFormat="1">
      <c r="A23" s="23">
        <v>38</v>
      </c>
      <c r="B23" s="24" t="s">
        <v>108</v>
      </c>
      <c r="C23" s="29" t="s">
        <v>109</v>
      </c>
      <c r="D23" s="25" t="s">
        <v>86</v>
      </c>
      <c r="E23" s="23">
        <v>2012</v>
      </c>
      <c r="F23" s="23"/>
      <c r="G23" s="28" t="s">
        <v>211</v>
      </c>
      <c r="H23" s="25">
        <v>4</v>
      </c>
      <c r="I23" s="26">
        <v>125000</v>
      </c>
      <c r="J23" s="27">
        <f>H23*I23</f>
        <v>500000</v>
      </c>
      <c r="K23" s="5"/>
    </row>
    <row r="24" spans="1:11" ht="31.5" customHeight="1">
      <c r="A24" s="18">
        <v>4</v>
      </c>
      <c r="B24" s="19" t="s">
        <v>197</v>
      </c>
      <c r="C24" s="19" t="s">
        <v>198</v>
      </c>
      <c r="D24" s="18" t="s">
        <v>15</v>
      </c>
      <c r="E24" s="18"/>
      <c r="F24" s="18" t="s">
        <v>11</v>
      </c>
      <c r="G24" s="20"/>
      <c r="H24" s="18">
        <v>4</v>
      </c>
      <c r="I24" s="21">
        <v>120000</v>
      </c>
      <c r="J24" s="22">
        <f>H24*I24</f>
        <v>480000</v>
      </c>
      <c r="K24" s="4"/>
    </row>
    <row r="25" spans="1:11">
      <c r="A25" s="18">
        <v>5</v>
      </c>
      <c r="B25" s="34" t="s">
        <v>16</v>
      </c>
      <c r="C25" s="34" t="s">
        <v>17</v>
      </c>
      <c r="D25" s="18" t="s">
        <v>18</v>
      </c>
      <c r="E25" s="18"/>
      <c r="F25" s="18" t="s">
        <v>19</v>
      </c>
      <c r="G25" s="20"/>
      <c r="H25" s="18">
        <v>4</v>
      </c>
      <c r="I25" s="21">
        <v>116800</v>
      </c>
      <c r="J25" s="22">
        <f>H25*I25</f>
        <v>467200</v>
      </c>
      <c r="K25" s="4"/>
    </row>
    <row r="26" spans="1:11">
      <c r="A26" s="23">
        <v>6</v>
      </c>
      <c r="B26" s="24" t="s">
        <v>20</v>
      </c>
      <c r="C26" s="24" t="s">
        <v>21</v>
      </c>
      <c r="D26" s="23" t="s">
        <v>18</v>
      </c>
      <c r="E26" s="23"/>
      <c r="F26" s="23" t="s">
        <v>19</v>
      </c>
      <c r="G26" s="20"/>
      <c r="H26" s="23">
        <v>4</v>
      </c>
      <c r="I26" s="31">
        <v>94000</v>
      </c>
      <c r="J26" s="32">
        <f>H26*I26</f>
        <v>376000</v>
      </c>
      <c r="K26" s="4"/>
    </row>
    <row r="27" spans="1:11">
      <c r="A27" s="23">
        <v>8</v>
      </c>
      <c r="B27" s="29" t="s">
        <v>26</v>
      </c>
      <c r="C27" s="29" t="s">
        <v>27</v>
      </c>
      <c r="D27" s="25" t="s">
        <v>28</v>
      </c>
      <c r="E27" s="23"/>
      <c r="F27" s="25" t="s">
        <v>29</v>
      </c>
      <c r="G27" s="20" t="s">
        <v>30</v>
      </c>
      <c r="H27" s="25">
        <v>4</v>
      </c>
      <c r="I27" s="31">
        <v>47500</v>
      </c>
      <c r="J27" s="32">
        <f>H27*I27</f>
        <v>190000</v>
      </c>
      <c r="K27" s="4"/>
    </row>
    <row r="28" spans="1:11">
      <c r="A28" s="23">
        <v>9</v>
      </c>
      <c r="B28" s="29" t="s">
        <v>31</v>
      </c>
      <c r="C28" s="29" t="s">
        <v>32</v>
      </c>
      <c r="D28" s="25" t="s">
        <v>28</v>
      </c>
      <c r="E28" s="23"/>
      <c r="F28" s="25" t="s">
        <v>29</v>
      </c>
      <c r="G28" s="20" t="s">
        <v>33</v>
      </c>
      <c r="H28" s="25">
        <v>4</v>
      </c>
      <c r="I28" s="31">
        <v>150000</v>
      </c>
      <c r="J28" s="32">
        <f>H28*I28</f>
        <v>600000</v>
      </c>
      <c r="K28" s="4"/>
    </row>
    <row r="29" spans="1:11">
      <c r="A29" s="23">
        <v>10</v>
      </c>
      <c r="B29" s="29" t="s">
        <v>34</v>
      </c>
      <c r="C29" s="29" t="s">
        <v>35</v>
      </c>
      <c r="D29" s="25" t="s">
        <v>28</v>
      </c>
      <c r="E29" s="23"/>
      <c r="F29" s="25" t="s">
        <v>29</v>
      </c>
      <c r="G29" s="20" t="s">
        <v>36</v>
      </c>
      <c r="H29" s="25">
        <v>4</v>
      </c>
      <c r="I29" s="26">
        <v>85000</v>
      </c>
      <c r="J29" s="27">
        <f>H29*I29</f>
        <v>340000</v>
      </c>
      <c r="K29" s="4"/>
    </row>
    <row r="30" spans="1:11">
      <c r="A30" s="23">
        <v>11</v>
      </c>
      <c r="B30" s="29" t="s">
        <v>37</v>
      </c>
      <c r="C30" s="29" t="s">
        <v>35</v>
      </c>
      <c r="D30" s="25" t="s">
        <v>28</v>
      </c>
      <c r="E30" s="23"/>
      <c r="F30" s="25" t="s">
        <v>29</v>
      </c>
      <c r="G30" s="35" t="s">
        <v>38</v>
      </c>
      <c r="H30" s="25">
        <v>4</v>
      </c>
      <c r="I30" s="26">
        <v>85000</v>
      </c>
      <c r="J30" s="27">
        <f>H30*I30</f>
        <v>340000</v>
      </c>
      <c r="K30" s="4"/>
    </row>
    <row r="31" spans="1:11" ht="30">
      <c r="A31" s="23">
        <v>12</v>
      </c>
      <c r="B31" s="24" t="s">
        <v>219</v>
      </c>
      <c r="C31" s="29" t="s">
        <v>39</v>
      </c>
      <c r="D31" s="25" t="s">
        <v>28</v>
      </c>
      <c r="E31" s="23"/>
      <c r="F31" s="25" t="s">
        <v>29</v>
      </c>
      <c r="G31" s="20" t="s">
        <v>40</v>
      </c>
      <c r="H31" s="25">
        <v>4</v>
      </c>
      <c r="I31" s="26">
        <v>236000</v>
      </c>
      <c r="J31" s="27">
        <f>H31*I31</f>
        <v>944000</v>
      </c>
      <c r="K31" s="4"/>
    </row>
    <row r="32" spans="1:11" ht="45">
      <c r="A32" s="23">
        <v>13</v>
      </c>
      <c r="B32" s="24" t="s">
        <v>41</v>
      </c>
      <c r="C32" s="29" t="s">
        <v>42</v>
      </c>
      <c r="D32" s="25" t="s">
        <v>43</v>
      </c>
      <c r="E32" s="23"/>
      <c r="F32" s="25" t="s">
        <v>44</v>
      </c>
      <c r="G32" s="20" t="s">
        <v>45</v>
      </c>
      <c r="H32" s="25">
        <v>4</v>
      </c>
      <c r="I32" s="26">
        <v>73000</v>
      </c>
      <c r="J32" s="27">
        <f>H32*I32</f>
        <v>292000</v>
      </c>
      <c r="K32" s="4"/>
    </row>
    <row r="33" spans="1:11" ht="45">
      <c r="A33" s="23">
        <v>14</v>
      </c>
      <c r="B33" s="24" t="s">
        <v>46</v>
      </c>
      <c r="C33" s="29" t="s">
        <v>47</v>
      </c>
      <c r="D33" s="25" t="s">
        <v>43</v>
      </c>
      <c r="E33" s="23"/>
      <c r="F33" s="25" t="s">
        <v>44</v>
      </c>
      <c r="G33" s="20" t="s">
        <v>48</v>
      </c>
      <c r="H33" s="25">
        <v>4</v>
      </c>
      <c r="I33" s="26">
        <v>81000</v>
      </c>
      <c r="J33" s="27">
        <f>H33*I33</f>
        <v>324000</v>
      </c>
      <c r="K33" s="4"/>
    </row>
    <row r="34" spans="1:11" ht="30">
      <c r="A34" s="23">
        <v>15</v>
      </c>
      <c r="B34" s="24" t="s">
        <v>49</v>
      </c>
      <c r="C34" s="29" t="s">
        <v>50</v>
      </c>
      <c r="D34" s="25" t="s">
        <v>43</v>
      </c>
      <c r="E34" s="23"/>
      <c r="F34" s="25" t="s">
        <v>44</v>
      </c>
      <c r="G34" s="20" t="s">
        <v>51</v>
      </c>
      <c r="H34" s="25">
        <v>4</v>
      </c>
      <c r="I34" s="26">
        <v>85000</v>
      </c>
      <c r="J34" s="27">
        <f>H34*I34</f>
        <v>340000</v>
      </c>
      <c r="K34" s="4"/>
    </row>
    <row r="35" spans="1:11" s="2" customFormat="1" ht="30">
      <c r="A35" s="23">
        <v>16</v>
      </c>
      <c r="B35" s="24" t="s">
        <v>52</v>
      </c>
      <c r="C35" s="29" t="s">
        <v>53</v>
      </c>
      <c r="D35" s="25" t="s">
        <v>43</v>
      </c>
      <c r="E35" s="23"/>
      <c r="F35" s="25" t="s">
        <v>44</v>
      </c>
      <c r="G35" s="20" t="s">
        <v>54</v>
      </c>
      <c r="H35" s="25">
        <v>4</v>
      </c>
      <c r="I35" s="26">
        <v>120000</v>
      </c>
      <c r="J35" s="27">
        <f>H35*I35</f>
        <v>480000</v>
      </c>
      <c r="K35" s="5"/>
    </row>
    <row r="36" spans="1:11" ht="30.75" customHeight="1">
      <c r="A36" s="23">
        <v>17</v>
      </c>
      <c r="B36" s="24" t="s">
        <v>55</v>
      </c>
      <c r="C36" s="29" t="s">
        <v>56</v>
      </c>
      <c r="D36" s="25" t="s">
        <v>43</v>
      </c>
      <c r="E36" s="23"/>
      <c r="F36" s="25" t="s">
        <v>44</v>
      </c>
      <c r="G36" s="20" t="s">
        <v>57</v>
      </c>
      <c r="H36" s="25">
        <v>4</v>
      </c>
      <c r="I36" s="26">
        <v>58000</v>
      </c>
      <c r="J36" s="27">
        <f>H36*I36</f>
        <v>232000</v>
      </c>
      <c r="K36" s="4"/>
    </row>
    <row r="37" spans="1:11" ht="30">
      <c r="A37" s="23">
        <v>18</v>
      </c>
      <c r="B37" s="24" t="s">
        <v>58</v>
      </c>
      <c r="C37" s="29" t="s">
        <v>53</v>
      </c>
      <c r="D37" s="25" t="s">
        <v>43</v>
      </c>
      <c r="E37" s="23"/>
      <c r="F37" s="25" t="s">
        <v>44</v>
      </c>
      <c r="G37" s="20" t="s">
        <v>59</v>
      </c>
      <c r="H37" s="25">
        <v>3</v>
      </c>
      <c r="I37" s="26">
        <v>50000</v>
      </c>
      <c r="J37" s="27">
        <f>H37*I37</f>
        <v>150000</v>
      </c>
      <c r="K37" s="4"/>
    </row>
    <row r="38" spans="1:11" ht="45">
      <c r="A38" s="23">
        <v>19</v>
      </c>
      <c r="B38" s="24" t="s">
        <v>60</v>
      </c>
      <c r="C38" s="29" t="s">
        <v>61</v>
      </c>
      <c r="D38" s="25" t="s">
        <v>43</v>
      </c>
      <c r="E38" s="23"/>
      <c r="F38" s="25" t="s">
        <v>44</v>
      </c>
      <c r="G38" s="20" t="s">
        <v>62</v>
      </c>
      <c r="H38" s="25">
        <v>4</v>
      </c>
      <c r="I38" s="26">
        <v>54000</v>
      </c>
      <c r="J38" s="27">
        <f>H38*I38</f>
        <v>216000</v>
      </c>
      <c r="K38" s="4"/>
    </row>
    <row r="39" spans="1:11" ht="45">
      <c r="A39" s="23">
        <v>20</v>
      </c>
      <c r="B39" s="24" t="s">
        <v>63</v>
      </c>
      <c r="C39" s="29" t="s">
        <v>53</v>
      </c>
      <c r="D39" s="25" t="s">
        <v>43</v>
      </c>
      <c r="E39" s="23"/>
      <c r="F39" s="25" t="s">
        <v>44</v>
      </c>
      <c r="G39" s="20" t="s">
        <v>64</v>
      </c>
      <c r="H39" s="25">
        <v>4</v>
      </c>
      <c r="I39" s="26">
        <v>102000</v>
      </c>
      <c r="J39" s="27">
        <f>H39*I39</f>
        <v>408000</v>
      </c>
      <c r="K39" s="4"/>
    </row>
    <row r="40" spans="1:11" ht="75">
      <c r="A40" s="23">
        <v>21</v>
      </c>
      <c r="B40" s="24" t="s">
        <v>65</v>
      </c>
      <c r="C40" s="29" t="s">
        <v>53</v>
      </c>
      <c r="D40" s="25" t="s">
        <v>43</v>
      </c>
      <c r="E40" s="23"/>
      <c r="F40" s="25" t="s">
        <v>44</v>
      </c>
      <c r="G40" s="20" t="s">
        <v>66</v>
      </c>
      <c r="H40" s="25">
        <v>4</v>
      </c>
      <c r="I40" s="26">
        <v>99000</v>
      </c>
      <c r="J40" s="27">
        <f>H40*I40</f>
        <v>396000</v>
      </c>
      <c r="K40" s="4"/>
    </row>
    <row r="41" spans="1:11" ht="30">
      <c r="A41" s="23">
        <v>22</v>
      </c>
      <c r="B41" s="24" t="s">
        <v>67</v>
      </c>
      <c r="C41" s="29" t="s">
        <v>53</v>
      </c>
      <c r="D41" s="25" t="s">
        <v>43</v>
      </c>
      <c r="E41" s="23"/>
      <c r="F41" s="25" t="s">
        <v>44</v>
      </c>
      <c r="G41" s="20" t="s">
        <v>68</v>
      </c>
      <c r="H41" s="25">
        <v>4</v>
      </c>
      <c r="I41" s="26">
        <v>66000</v>
      </c>
      <c r="J41" s="27">
        <f>H41*I41</f>
        <v>264000</v>
      </c>
      <c r="K41" s="4"/>
    </row>
    <row r="42" spans="1:11" ht="30">
      <c r="A42" s="23">
        <v>23</v>
      </c>
      <c r="B42" s="24" t="s">
        <v>69</v>
      </c>
      <c r="C42" s="29" t="s">
        <v>70</v>
      </c>
      <c r="D42" s="25" t="s">
        <v>43</v>
      </c>
      <c r="E42" s="23"/>
      <c r="F42" s="25" t="s">
        <v>44</v>
      </c>
      <c r="G42" s="20" t="s">
        <v>71</v>
      </c>
      <c r="H42" s="25">
        <v>4</v>
      </c>
      <c r="I42" s="26">
        <v>117000</v>
      </c>
      <c r="J42" s="27">
        <f>H42*I42</f>
        <v>468000</v>
      </c>
      <c r="K42" s="4"/>
    </row>
    <row r="43" spans="1:11" ht="30">
      <c r="A43" s="23">
        <v>24</v>
      </c>
      <c r="B43" s="24" t="s">
        <v>72</v>
      </c>
      <c r="C43" s="29" t="s">
        <v>73</v>
      </c>
      <c r="D43" s="25" t="s">
        <v>43</v>
      </c>
      <c r="E43" s="23"/>
      <c r="F43" s="25" t="s">
        <v>44</v>
      </c>
      <c r="G43" s="20" t="s">
        <v>74</v>
      </c>
      <c r="H43" s="25">
        <v>4</v>
      </c>
      <c r="I43" s="26">
        <v>116000</v>
      </c>
      <c r="J43" s="30">
        <f>H43*I43</f>
        <v>464000</v>
      </c>
      <c r="K43" s="4"/>
    </row>
    <row r="44" spans="1:11" ht="30">
      <c r="A44" s="23">
        <v>25</v>
      </c>
      <c r="B44" s="24" t="s">
        <v>75</v>
      </c>
      <c r="C44" s="29" t="s">
        <v>76</v>
      </c>
      <c r="D44" s="25" t="s">
        <v>43</v>
      </c>
      <c r="E44" s="23"/>
      <c r="F44" s="25" t="s">
        <v>44</v>
      </c>
      <c r="G44" s="20" t="s">
        <v>77</v>
      </c>
      <c r="H44" s="25">
        <v>4</v>
      </c>
      <c r="I44" s="26">
        <v>90000</v>
      </c>
      <c r="J44" s="27">
        <f>H44*I44</f>
        <v>360000</v>
      </c>
      <c r="K44" s="4"/>
    </row>
    <row r="45" spans="1:11">
      <c r="A45" s="23">
        <v>39</v>
      </c>
      <c r="B45" s="24" t="s">
        <v>110</v>
      </c>
      <c r="C45" s="29" t="s">
        <v>111</v>
      </c>
      <c r="D45" s="25" t="s">
        <v>112</v>
      </c>
      <c r="E45" s="23"/>
      <c r="F45" s="23"/>
      <c r="G45" s="28" t="s">
        <v>212</v>
      </c>
      <c r="H45" s="25">
        <v>4</v>
      </c>
      <c r="I45" s="26">
        <v>70000</v>
      </c>
      <c r="J45" s="27">
        <f>H45*I45</f>
        <v>280000</v>
      </c>
      <c r="K45" s="4"/>
    </row>
    <row r="46" spans="1:11">
      <c r="A46" s="23">
        <v>40</v>
      </c>
      <c r="B46" s="24" t="s">
        <v>113</v>
      </c>
      <c r="C46" s="29" t="s">
        <v>114</v>
      </c>
      <c r="D46" s="25" t="s">
        <v>115</v>
      </c>
      <c r="E46" s="23"/>
      <c r="F46" s="23" t="s">
        <v>116</v>
      </c>
      <c r="G46" s="28" t="s">
        <v>213</v>
      </c>
      <c r="H46" s="25">
        <v>4</v>
      </c>
      <c r="I46" s="26">
        <v>64000</v>
      </c>
      <c r="J46" s="27">
        <f>H46*I46</f>
        <v>256000</v>
      </c>
      <c r="K46" s="4"/>
    </row>
    <row r="47" spans="1:11">
      <c r="A47" s="23">
        <v>41</v>
      </c>
      <c r="B47" s="24" t="s">
        <v>117</v>
      </c>
      <c r="C47" s="29" t="s">
        <v>118</v>
      </c>
      <c r="D47" s="25" t="s">
        <v>119</v>
      </c>
      <c r="E47" s="23"/>
      <c r="F47" s="23"/>
      <c r="G47" s="20"/>
      <c r="H47" s="25">
        <v>4</v>
      </c>
      <c r="I47" s="26">
        <v>65000</v>
      </c>
      <c r="J47" s="27">
        <f>H47*I47</f>
        <v>260000</v>
      </c>
      <c r="K47" s="4"/>
    </row>
    <row r="48" spans="1:11" ht="24.75" customHeight="1">
      <c r="A48" s="23">
        <v>42</v>
      </c>
      <c r="B48" s="24" t="s">
        <v>120</v>
      </c>
      <c r="C48" s="29" t="s">
        <v>121</v>
      </c>
      <c r="D48" s="25" t="s">
        <v>115</v>
      </c>
      <c r="E48" s="23"/>
      <c r="F48" s="23" t="s">
        <v>116</v>
      </c>
      <c r="G48" s="28" t="s">
        <v>214</v>
      </c>
      <c r="H48" s="25">
        <v>4</v>
      </c>
      <c r="I48" s="26">
        <v>40000</v>
      </c>
      <c r="J48" s="27">
        <f>H48*I48</f>
        <v>160000</v>
      </c>
      <c r="K48" s="4"/>
    </row>
    <row r="49" spans="1:11">
      <c r="A49" s="23">
        <v>43</v>
      </c>
      <c r="B49" s="24" t="s">
        <v>122</v>
      </c>
      <c r="C49" s="29" t="s">
        <v>123</v>
      </c>
      <c r="D49" s="25" t="s">
        <v>124</v>
      </c>
      <c r="E49" s="23"/>
      <c r="F49" s="23"/>
      <c r="G49" s="28" t="s">
        <v>215</v>
      </c>
      <c r="H49" s="25">
        <v>4</v>
      </c>
      <c r="I49" s="26">
        <v>198000</v>
      </c>
      <c r="J49" s="27">
        <f>H49*I49</f>
        <v>792000</v>
      </c>
      <c r="K49" s="4"/>
    </row>
    <row r="50" spans="1:11" ht="30">
      <c r="A50" s="23">
        <v>44</v>
      </c>
      <c r="B50" s="24" t="s">
        <v>125</v>
      </c>
      <c r="C50" s="29" t="s">
        <v>126</v>
      </c>
      <c r="D50" s="25" t="s">
        <v>86</v>
      </c>
      <c r="E50" s="23"/>
      <c r="F50" s="23"/>
      <c r="G50" s="28" t="s">
        <v>216</v>
      </c>
      <c r="H50" s="25">
        <v>4</v>
      </c>
      <c r="I50" s="26">
        <v>76000</v>
      </c>
      <c r="J50" s="27">
        <f>H50*I50</f>
        <v>304000</v>
      </c>
      <c r="K50" s="4"/>
    </row>
    <row r="51" spans="1:11" ht="30">
      <c r="A51" s="23">
        <v>45</v>
      </c>
      <c r="B51" s="24" t="s">
        <v>127</v>
      </c>
      <c r="C51" s="29" t="s">
        <v>128</v>
      </c>
      <c r="D51" s="25" t="s">
        <v>88</v>
      </c>
      <c r="E51" s="23"/>
      <c r="F51" s="23" t="s">
        <v>116</v>
      </c>
      <c r="G51" s="20"/>
      <c r="H51" s="25">
        <v>4</v>
      </c>
      <c r="I51" s="26">
        <v>215000</v>
      </c>
      <c r="J51" s="30">
        <f>H51*I51</f>
        <v>860000</v>
      </c>
      <c r="K51" s="4"/>
    </row>
    <row r="52" spans="1:11" ht="30">
      <c r="A52" s="23">
        <v>46</v>
      </c>
      <c r="B52" s="24" t="s">
        <v>129</v>
      </c>
      <c r="C52" s="24" t="s">
        <v>130</v>
      </c>
      <c r="D52" s="25" t="s">
        <v>88</v>
      </c>
      <c r="E52" s="23"/>
      <c r="F52" s="23" t="s">
        <v>116</v>
      </c>
      <c r="G52" s="20"/>
      <c r="H52" s="23">
        <v>4</v>
      </c>
      <c r="I52" s="26">
        <v>505000</v>
      </c>
      <c r="J52" s="30">
        <f>H52*I52</f>
        <v>2020000</v>
      </c>
      <c r="K52" s="4"/>
    </row>
    <row r="53" spans="1:11" ht="30">
      <c r="A53" s="23">
        <v>47</v>
      </c>
      <c r="B53" s="24" t="s">
        <v>131</v>
      </c>
      <c r="C53" s="24" t="s">
        <v>130</v>
      </c>
      <c r="D53" s="25" t="s">
        <v>88</v>
      </c>
      <c r="E53" s="23"/>
      <c r="F53" s="23" t="s">
        <v>116</v>
      </c>
      <c r="G53" s="20"/>
      <c r="H53" s="23">
        <v>4</v>
      </c>
      <c r="I53" s="26">
        <v>592000</v>
      </c>
      <c r="J53" s="30">
        <f>H53*I53</f>
        <v>2368000</v>
      </c>
      <c r="K53" s="4"/>
    </row>
    <row r="54" spans="1:11">
      <c r="A54" s="23">
        <v>48</v>
      </c>
      <c r="B54" s="24" t="s">
        <v>133</v>
      </c>
      <c r="C54" s="24" t="s">
        <v>132</v>
      </c>
      <c r="D54" s="25" t="s">
        <v>88</v>
      </c>
      <c r="E54" s="23"/>
      <c r="F54" s="23" t="s">
        <v>116</v>
      </c>
      <c r="G54" s="20"/>
      <c r="H54" s="23">
        <v>4</v>
      </c>
      <c r="I54" s="26">
        <v>360000</v>
      </c>
      <c r="J54" s="30">
        <f>H54*I54</f>
        <v>1440000</v>
      </c>
      <c r="K54" s="4"/>
    </row>
    <row r="55" spans="1:11">
      <c r="A55" s="23">
        <v>49</v>
      </c>
      <c r="B55" s="24" t="s">
        <v>134</v>
      </c>
      <c r="C55" s="24" t="s">
        <v>132</v>
      </c>
      <c r="D55" s="25" t="s">
        <v>88</v>
      </c>
      <c r="E55" s="23"/>
      <c r="F55" s="23" t="s">
        <v>116</v>
      </c>
      <c r="G55" s="20"/>
      <c r="H55" s="23">
        <v>4</v>
      </c>
      <c r="I55" s="26">
        <v>302000</v>
      </c>
      <c r="J55" s="30">
        <f>H55*I55</f>
        <v>1208000</v>
      </c>
      <c r="K55" s="4"/>
    </row>
    <row r="56" spans="1:11">
      <c r="A56" s="23">
        <v>50</v>
      </c>
      <c r="B56" s="24" t="s">
        <v>135</v>
      </c>
      <c r="C56" s="24" t="s">
        <v>136</v>
      </c>
      <c r="D56" s="25" t="s">
        <v>88</v>
      </c>
      <c r="E56" s="23"/>
      <c r="F56" s="23" t="s">
        <v>116</v>
      </c>
      <c r="G56" s="20">
        <v>9797815439</v>
      </c>
      <c r="H56" s="23">
        <v>4</v>
      </c>
      <c r="I56" s="26">
        <v>225000</v>
      </c>
      <c r="J56" s="30">
        <f>H56*I56</f>
        <v>900000</v>
      </c>
      <c r="K56" s="4"/>
    </row>
    <row r="57" spans="1:11">
      <c r="A57" s="23">
        <v>51</v>
      </c>
      <c r="B57" s="24" t="s">
        <v>137</v>
      </c>
      <c r="C57" s="24" t="s">
        <v>138</v>
      </c>
      <c r="D57" s="25" t="s">
        <v>88</v>
      </c>
      <c r="E57" s="23"/>
      <c r="F57" s="23" t="s">
        <v>116</v>
      </c>
      <c r="G57" s="20"/>
      <c r="H57" s="23">
        <v>4</v>
      </c>
      <c r="I57" s="26">
        <v>247000</v>
      </c>
      <c r="J57" s="30">
        <f>H57*I57</f>
        <v>988000</v>
      </c>
      <c r="K57" s="4"/>
    </row>
    <row r="58" spans="1:11" ht="30">
      <c r="A58" s="23">
        <v>52</v>
      </c>
      <c r="B58" s="24" t="s">
        <v>139</v>
      </c>
      <c r="C58" s="24" t="s">
        <v>140</v>
      </c>
      <c r="D58" s="25" t="s">
        <v>88</v>
      </c>
      <c r="E58" s="23"/>
      <c r="F58" s="23" t="s">
        <v>116</v>
      </c>
      <c r="G58" s="28" t="s">
        <v>217</v>
      </c>
      <c r="H58" s="23">
        <v>4</v>
      </c>
      <c r="I58" s="26">
        <v>160000</v>
      </c>
      <c r="J58" s="30">
        <f>H58*I58</f>
        <v>640000</v>
      </c>
      <c r="K58" s="4"/>
    </row>
    <row r="59" spans="1:11">
      <c r="A59" s="23">
        <v>54</v>
      </c>
      <c r="B59" s="24" t="s">
        <v>151</v>
      </c>
      <c r="C59" s="24" t="s">
        <v>152</v>
      </c>
      <c r="D59" s="25" t="s">
        <v>88</v>
      </c>
      <c r="E59" s="23"/>
      <c r="F59" s="23" t="s">
        <v>116</v>
      </c>
      <c r="G59" s="20"/>
      <c r="H59" s="23">
        <v>4</v>
      </c>
      <c r="I59" s="31">
        <v>198075</v>
      </c>
      <c r="J59" s="30">
        <f>H59*I59</f>
        <v>792300</v>
      </c>
      <c r="K59" s="4"/>
    </row>
    <row r="60" spans="1:11" ht="30">
      <c r="A60" s="23">
        <v>55</v>
      </c>
      <c r="B60" s="24" t="s">
        <v>179</v>
      </c>
      <c r="C60" s="24" t="s">
        <v>180</v>
      </c>
      <c r="D60" s="23" t="s">
        <v>86</v>
      </c>
      <c r="E60" s="23"/>
      <c r="F60" s="23"/>
      <c r="G60" s="20"/>
      <c r="H60" s="23">
        <v>4</v>
      </c>
      <c r="I60" s="31">
        <v>34400</v>
      </c>
      <c r="J60" s="30">
        <f>H60*I60</f>
        <v>137600</v>
      </c>
      <c r="K60" s="4"/>
    </row>
    <row r="61" spans="1:11">
      <c r="A61" s="23">
        <v>56</v>
      </c>
      <c r="B61" s="24" t="s">
        <v>181</v>
      </c>
      <c r="C61" s="24" t="s">
        <v>182</v>
      </c>
      <c r="D61" s="23" t="s">
        <v>124</v>
      </c>
      <c r="E61" s="23"/>
      <c r="F61" s="23"/>
      <c r="G61" s="20" t="s">
        <v>183</v>
      </c>
      <c r="H61" s="23">
        <v>4</v>
      </c>
      <c r="I61" s="31">
        <v>134800</v>
      </c>
      <c r="J61" s="36">
        <f>H61*I61</f>
        <v>539200</v>
      </c>
      <c r="K61" s="4"/>
    </row>
    <row r="62" spans="1:11">
      <c r="A62" s="23">
        <v>57</v>
      </c>
      <c r="B62" s="24" t="s">
        <v>184</v>
      </c>
      <c r="C62" s="24" t="s">
        <v>185</v>
      </c>
      <c r="D62" s="23" t="s">
        <v>124</v>
      </c>
      <c r="E62" s="23"/>
      <c r="F62" s="23"/>
      <c r="G62" s="20"/>
      <c r="H62" s="23">
        <v>4</v>
      </c>
      <c r="I62" s="31">
        <v>98000</v>
      </c>
      <c r="J62" s="30">
        <f>H62*I62</f>
        <v>392000</v>
      </c>
      <c r="K62" s="4"/>
    </row>
    <row r="63" spans="1:11">
      <c r="A63" s="23">
        <v>58</v>
      </c>
      <c r="B63" s="24" t="s">
        <v>186</v>
      </c>
      <c r="C63" s="24" t="s">
        <v>98</v>
      </c>
      <c r="D63" s="23" t="s">
        <v>187</v>
      </c>
      <c r="E63" s="23"/>
      <c r="F63" s="23"/>
      <c r="G63" s="20"/>
      <c r="H63" s="23">
        <v>4</v>
      </c>
      <c r="I63" s="31">
        <v>105000</v>
      </c>
      <c r="J63" s="30">
        <f>H63*I63</f>
        <v>420000</v>
      </c>
      <c r="K63" s="4"/>
    </row>
    <row r="64" spans="1:11" ht="30">
      <c r="A64" s="23">
        <v>59</v>
      </c>
      <c r="B64" s="24" t="s">
        <v>188</v>
      </c>
      <c r="C64" s="24" t="s">
        <v>189</v>
      </c>
      <c r="D64" s="23" t="s">
        <v>192</v>
      </c>
      <c r="E64" s="23"/>
      <c r="F64" s="23"/>
      <c r="G64" s="20" t="s">
        <v>190</v>
      </c>
      <c r="H64" s="23">
        <v>1</v>
      </c>
      <c r="I64" s="31">
        <v>1998677</v>
      </c>
      <c r="J64" s="30">
        <f>H64*I64</f>
        <v>1998677</v>
      </c>
      <c r="K64" s="4"/>
    </row>
    <row r="65" spans="1:13" ht="30">
      <c r="A65" s="23">
        <v>60</v>
      </c>
      <c r="B65" s="24" t="s">
        <v>194</v>
      </c>
      <c r="C65" s="37" t="s">
        <v>144</v>
      </c>
      <c r="D65" s="23" t="s">
        <v>145</v>
      </c>
      <c r="E65" s="23"/>
      <c r="F65" s="23" t="s">
        <v>146</v>
      </c>
      <c r="G65" s="20" t="s">
        <v>147</v>
      </c>
      <c r="H65" s="23">
        <v>1</v>
      </c>
      <c r="I65" s="31">
        <v>2584638</v>
      </c>
      <c r="J65" s="30">
        <f>H65*I65</f>
        <v>2584638</v>
      </c>
      <c r="K65" s="4"/>
      <c r="M65" s="1" t="s">
        <v>191</v>
      </c>
    </row>
    <row r="66" spans="1:13" ht="45">
      <c r="A66" s="23">
        <v>61</v>
      </c>
      <c r="B66" s="24" t="s">
        <v>195</v>
      </c>
      <c r="C66" s="24" t="s">
        <v>193</v>
      </c>
      <c r="D66" s="23" t="s">
        <v>148</v>
      </c>
      <c r="E66" s="23"/>
      <c r="F66" s="23" t="s">
        <v>149</v>
      </c>
      <c r="G66" s="20" t="s">
        <v>150</v>
      </c>
      <c r="H66" s="23">
        <v>1</v>
      </c>
      <c r="I66" s="31">
        <v>1998802</v>
      </c>
      <c r="J66" s="30">
        <f>H66*I66</f>
        <v>1998802</v>
      </c>
      <c r="K66" s="4"/>
    </row>
    <row r="67" spans="1:13" ht="30">
      <c r="A67" s="23">
        <v>62</v>
      </c>
      <c r="B67" s="24" t="s">
        <v>153</v>
      </c>
      <c r="C67" s="24" t="s">
        <v>154</v>
      </c>
      <c r="D67" s="23" t="s">
        <v>155</v>
      </c>
      <c r="E67" s="23"/>
      <c r="F67" s="23"/>
      <c r="G67" s="20"/>
      <c r="H67" s="23">
        <v>1</v>
      </c>
      <c r="I67" s="31">
        <v>2830680</v>
      </c>
      <c r="J67" s="30">
        <f>H67*I67</f>
        <v>2830680</v>
      </c>
      <c r="K67" s="4"/>
    </row>
    <row r="68" spans="1:13" ht="30">
      <c r="A68" s="23">
        <v>63</v>
      </c>
      <c r="B68" s="24" t="s">
        <v>156</v>
      </c>
      <c r="C68" s="24" t="s">
        <v>158</v>
      </c>
      <c r="D68" s="23" t="s">
        <v>157</v>
      </c>
      <c r="E68" s="23"/>
      <c r="F68" s="23"/>
      <c r="G68" s="20" t="s">
        <v>159</v>
      </c>
      <c r="H68" s="23">
        <v>1</v>
      </c>
      <c r="I68" s="31">
        <v>1265171</v>
      </c>
      <c r="J68" s="30">
        <f>H68*I68</f>
        <v>1265171</v>
      </c>
      <c r="K68" s="4"/>
    </row>
    <row r="69" spans="1:13" ht="45">
      <c r="A69" s="23">
        <v>65</v>
      </c>
      <c r="B69" s="24" t="s">
        <v>165</v>
      </c>
      <c r="C69" s="24" t="s">
        <v>166</v>
      </c>
      <c r="D69" s="23" t="s">
        <v>168</v>
      </c>
      <c r="E69" s="23"/>
      <c r="F69" s="23"/>
      <c r="G69" s="20" t="s">
        <v>167</v>
      </c>
      <c r="H69" s="23">
        <v>1</v>
      </c>
      <c r="I69" s="31">
        <v>1907277</v>
      </c>
      <c r="J69" s="30">
        <f>H69*I69</f>
        <v>1907277</v>
      </c>
      <c r="K69" s="4"/>
    </row>
    <row r="70" spans="1:13">
      <c r="A70" s="23">
        <v>67</v>
      </c>
      <c r="B70" s="24" t="s">
        <v>173</v>
      </c>
      <c r="C70" s="24" t="s">
        <v>174</v>
      </c>
      <c r="D70" s="23" t="s">
        <v>172</v>
      </c>
      <c r="E70" s="23"/>
      <c r="F70" s="23" t="s">
        <v>163</v>
      </c>
      <c r="G70" s="20" t="s">
        <v>175</v>
      </c>
      <c r="H70" s="23">
        <v>1</v>
      </c>
      <c r="I70" s="31">
        <v>971140</v>
      </c>
      <c r="J70" s="30">
        <f>H70*I70</f>
        <v>971140</v>
      </c>
      <c r="K70" s="4"/>
    </row>
    <row r="71" spans="1:13">
      <c r="A71" s="23">
        <v>68</v>
      </c>
      <c r="B71" s="24" t="s">
        <v>176</v>
      </c>
      <c r="C71" s="24" t="s">
        <v>177</v>
      </c>
      <c r="D71" s="23" t="s">
        <v>172</v>
      </c>
      <c r="E71" s="23"/>
      <c r="F71" s="23" t="s">
        <v>163</v>
      </c>
      <c r="G71" s="20" t="s">
        <v>178</v>
      </c>
      <c r="H71" s="23">
        <v>1</v>
      </c>
      <c r="I71" s="31">
        <v>2201050</v>
      </c>
      <c r="J71" s="30">
        <f>H71*I71</f>
        <v>2201050</v>
      </c>
      <c r="K71" s="4"/>
    </row>
    <row r="72" spans="1:13" s="39" customFormat="1">
      <c r="A72" s="10"/>
      <c r="B72" s="9"/>
      <c r="C72" s="9"/>
      <c r="D72" s="10"/>
      <c r="E72" s="10"/>
      <c r="F72" s="10"/>
      <c r="G72" s="10"/>
      <c r="H72" s="10"/>
      <c r="I72" s="38"/>
      <c r="J72" s="10"/>
    </row>
    <row r="73" spans="1:13" s="40" customFormat="1">
      <c r="B73" s="41"/>
      <c r="C73" s="41"/>
      <c r="I73" s="42"/>
    </row>
    <row r="74" spans="1:13" s="40" customFormat="1">
      <c r="B74" s="41"/>
      <c r="C74" s="41"/>
      <c r="I74" s="42"/>
    </row>
    <row r="75" spans="1:13" s="40" customFormat="1">
      <c r="B75" s="41"/>
      <c r="C75" s="41"/>
      <c r="I75" s="42"/>
    </row>
    <row r="76" spans="1:13" s="40" customFormat="1">
      <c r="B76" s="41"/>
      <c r="C76" s="41"/>
      <c r="I76" s="42"/>
    </row>
    <row r="77" spans="1:13" s="40" customFormat="1">
      <c r="B77" s="41"/>
      <c r="C77" s="41"/>
      <c r="I77" s="42"/>
    </row>
    <row r="78" spans="1:13" s="40" customFormat="1">
      <c r="B78" s="41"/>
      <c r="C78" s="41"/>
      <c r="I78" s="42"/>
    </row>
    <row r="79" spans="1:13" s="40" customFormat="1">
      <c r="B79" s="41"/>
      <c r="C79" s="41"/>
      <c r="I79" s="42"/>
    </row>
    <row r="80" spans="1:13" s="40" customFormat="1">
      <c r="B80" s="41"/>
      <c r="C80" s="41"/>
      <c r="I80" s="42"/>
    </row>
    <row r="81" spans="2:9" s="40" customFormat="1">
      <c r="B81" s="41"/>
      <c r="C81" s="41"/>
      <c r="I81" s="42"/>
    </row>
    <row r="82" spans="2:9" s="40" customFormat="1">
      <c r="B82" s="41"/>
      <c r="C82" s="41"/>
      <c r="I82" s="42"/>
    </row>
    <row r="83" spans="2:9" s="40" customFormat="1">
      <c r="B83" s="41"/>
      <c r="C83" s="41"/>
      <c r="I83" s="42"/>
    </row>
    <row r="84" spans="2:9" s="40" customFormat="1">
      <c r="B84" s="41"/>
      <c r="C84" s="41"/>
      <c r="I84" s="42"/>
    </row>
    <row r="85" spans="2:9" s="40" customFormat="1">
      <c r="B85" s="41"/>
      <c r="C85" s="41"/>
      <c r="I85" s="42"/>
    </row>
    <row r="86" spans="2:9" s="40" customFormat="1">
      <c r="B86" s="41"/>
      <c r="C86" s="41"/>
      <c r="I86" s="42"/>
    </row>
    <row r="87" spans="2:9" s="40" customFormat="1">
      <c r="B87" s="41"/>
      <c r="C87" s="41"/>
      <c r="I87" s="42"/>
    </row>
    <row r="88" spans="2:9" s="40" customFormat="1">
      <c r="B88" s="41"/>
      <c r="C88" s="41"/>
      <c r="I88" s="42"/>
    </row>
    <row r="89" spans="2:9" s="40" customFormat="1">
      <c r="B89" s="41"/>
      <c r="C89" s="41"/>
      <c r="I89" s="42"/>
    </row>
    <row r="90" spans="2:9" s="40" customFormat="1">
      <c r="B90" s="41"/>
      <c r="C90" s="41"/>
      <c r="I90" s="42"/>
    </row>
    <row r="91" spans="2:9" s="40" customFormat="1">
      <c r="B91" s="41"/>
      <c r="C91" s="41"/>
      <c r="I91" s="42"/>
    </row>
    <row r="92" spans="2:9" s="40" customFormat="1">
      <c r="B92" s="41"/>
      <c r="C92" s="41"/>
      <c r="I92" s="42"/>
    </row>
    <row r="93" spans="2:9" s="40" customFormat="1">
      <c r="B93" s="41"/>
      <c r="C93" s="41"/>
      <c r="I93" s="42"/>
    </row>
    <row r="94" spans="2:9" s="40" customFormat="1">
      <c r="B94" s="41"/>
      <c r="C94" s="41"/>
      <c r="I94" s="42"/>
    </row>
    <row r="95" spans="2:9" s="40" customFormat="1">
      <c r="B95" s="41"/>
      <c r="C95" s="41"/>
      <c r="I95" s="42"/>
    </row>
    <row r="96" spans="2:9" s="40" customFormat="1">
      <c r="B96" s="41"/>
      <c r="C96" s="41"/>
      <c r="I96" s="42"/>
    </row>
    <row r="97" spans="2:9" s="40" customFormat="1">
      <c r="B97" s="41"/>
      <c r="C97" s="41"/>
      <c r="I97" s="42"/>
    </row>
    <row r="98" spans="2:9" s="40" customFormat="1">
      <c r="B98" s="41"/>
      <c r="C98" s="41"/>
      <c r="I98" s="42"/>
    </row>
    <row r="99" spans="2:9" s="40" customFormat="1">
      <c r="B99" s="41"/>
      <c r="C99" s="41"/>
      <c r="I99" s="42"/>
    </row>
    <row r="100" spans="2:9" s="40" customFormat="1">
      <c r="B100" s="41"/>
      <c r="C100" s="41"/>
      <c r="I100" s="42"/>
    </row>
    <row r="101" spans="2:9" s="40" customFormat="1">
      <c r="B101" s="41"/>
      <c r="C101" s="41"/>
      <c r="I101" s="42"/>
    </row>
    <row r="102" spans="2:9" s="40" customFormat="1">
      <c r="B102" s="41"/>
      <c r="C102" s="41"/>
      <c r="I102" s="42"/>
    </row>
    <row r="103" spans="2:9" s="40" customFormat="1">
      <c r="B103" s="41"/>
      <c r="C103" s="41"/>
      <c r="I103" s="42"/>
    </row>
    <row r="104" spans="2:9" s="40" customFormat="1">
      <c r="B104" s="41"/>
      <c r="C104" s="41"/>
      <c r="I104" s="42"/>
    </row>
    <row r="105" spans="2:9" s="40" customFormat="1">
      <c r="B105" s="41"/>
      <c r="C105" s="41"/>
      <c r="I105" s="42"/>
    </row>
    <row r="106" spans="2:9" s="40" customFormat="1">
      <c r="B106" s="41"/>
      <c r="C106" s="41"/>
      <c r="I106" s="42"/>
    </row>
    <row r="107" spans="2:9" s="40" customFormat="1">
      <c r="B107" s="41"/>
      <c r="C107" s="41"/>
      <c r="I107" s="42"/>
    </row>
    <row r="108" spans="2:9" s="40" customFormat="1">
      <c r="B108" s="41"/>
      <c r="C108" s="41"/>
      <c r="I108" s="42"/>
    </row>
    <row r="109" spans="2:9" s="40" customFormat="1">
      <c r="B109" s="41"/>
      <c r="C109" s="41"/>
      <c r="I109" s="42"/>
    </row>
    <row r="110" spans="2:9" s="40" customFormat="1">
      <c r="B110" s="41"/>
      <c r="C110" s="41"/>
      <c r="I110" s="42"/>
    </row>
    <row r="111" spans="2:9" s="40" customFormat="1">
      <c r="B111" s="41"/>
      <c r="C111" s="41"/>
      <c r="I111" s="42"/>
    </row>
  </sheetData>
  <sortState ref="A2:J79">
    <sortCondition descending="1" ref="E1"/>
  </sortState>
  <mergeCells count="2">
    <mergeCell ref="I3:J3"/>
    <mergeCell ref="A1:J1"/>
  </mergeCells>
  <hyperlinks>
    <hyperlink ref="C65" r:id="rId1" display="https://www.amazon.com/s/ref=dp_byline_sr_book_1?ie=UTF8&amp;field-author=John+G.+Wensveen&amp;search-alias=books&amp;text=John+G.+Wensveen&amp;sort=relevancerank"/>
  </hyperlinks>
  <printOptions horizontalCentered="1"/>
  <pageMargins left="0.11811023622047245" right="0.11811023622047245" top="0.74803149606299213" bottom="0.35433070866141736" header="0.31496062992125984" footer="0.31496062992125984"/>
  <pageSetup paperSize="9" scale="68" fitToHeight="8" orientation="landscape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ubb</cp:lastModifiedBy>
  <cp:lastPrinted>2018-07-10T03:12:13Z</cp:lastPrinted>
  <dcterms:created xsi:type="dcterms:W3CDTF">2018-01-23T07:35:04Z</dcterms:created>
  <dcterms:modified xsi:type="dcterms:W3CDTF">2018-07-26T06:57:39Z</dcterms:modified>
</cp:coreProperties>
</file>